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321" sheetId="2" r:id="rId1"/>
  </sheets>
  <definedNames>
    <definedName name="_xlnm.Print_Area" localSheetId="0">КПК1217321!$A$1:$BM$90</definedName>
  </definedNames>
  <calcPr calcId="124519"/>
</workbook>
</file>

<file path=xl/calcChain.xml><?xml version="1.0" encoding="utf-8"?>
<calcChain xmlns="http://schemas.openxmlformats.org/spreadsheetml/2006/main">
  <c r="AR60" i="2"/>
  <c r="AS52"/>
  <c r="AS51"/>
  <c r="AS50"/>
</calcChain>
</file>

<file path=xl/sharedStrings.xml><?xml version="1.0" encoding="utf-8"?>
<sst xmlns="http://schemas.openxmlformats.org/spreadsheetml/2006/main" count="151" uniqueCount="109">
  <si>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</si>
  <si>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</si>
  <si>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</si>
  <si>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</si>
  <si>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</si>
  <si>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</si>
  <si>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</si>
  <si>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</si>
  <si>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</si>
  <si>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</si>
  <si>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</si>
  <si>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</si>
  <si>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</si>
  <si>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</si>
  <si>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</si>
  <si>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</si>
  <si>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</si>
  <si>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</si>
  <si>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</si>
  <si>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</si>
  <si>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</si>
  <si>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</si>
  <si>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</si>
  <si>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</si>
  <si>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</si>
  <si>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</si>
  <si>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</si>
  <si>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</si>
  <si>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</si>
  <si>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</si>
  <si>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</si>
  <si>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</si>
  <si>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</si>
  <si>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</si>
  <si>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</si>
  <si>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</si>
  <si>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</si>
  <si>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</si>
  <si>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</si>
  <si>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</si>
  <si>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</si>
  <si>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</si>
  <si>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</si>
  <si>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</si>
  <si>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</si>
  <si>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</si>
  <si>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</si>
  <si>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</si>
  <si>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</si>
  <si>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</si>
  <si>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</si>
  <si>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</si>
  <si>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</si>
  <si>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</si>
  <si>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</si>
  <si>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</si>
  <si>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</si>
  <si>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</si>
  <si>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</si>
  <si>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</si>
  <si>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</si>
  <si>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</si>
  <si>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</si>
  <si>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</si>
  <si>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інфраструктури територій</t>
  </si>
  <si>
    <t>Розробка (коригування) ПКД по будівництву об’єкту</t>
  </si>
  <si>
    <t>Забезпечення будівництва об’єкта</t>
  </si>
  <si>
    <t>Розробка ПКД "Будівництво захисної споруди цивільного захисту протирадіакційного укриття Прилуцького ліцею №13 імені Святителя І.Бєлгородського Прилуцької міської ради за адресою: вул.Сорочинська, 36, в м.Прилуки Чернігівської област" з поданням та проходженням експертизи</t>
  </si>
  <si>
    <t xml:space="preserve"> Забезпечення будівництвом захисної споруди цивільного захисту протирадіакційного укриття Прилуцького ліцею №13 ім. Св. І.Бєлгородського Прилуцької міської ради за адресою: вул.Сорочинська, 36.</t>
  </si>
  <si>
    <t>УСЬОГО</t>
  </si>
  <si>
    <t>затрат</t>
  </si>
  <si>
    <t>Z1</t>
  </si>
  <si>
    <t>Обсяг видатків на розробку(коригування) ПКД</t>
  </si>
  <si>
    <t>грн.</t>
  </si>
  <si>
    <t>рішення сесії</t>
  </si>
  <si>
    <t>Обсяг видатків на будавництво об’єктів</t>
  </si>
  <si>
    <t>продукту</t>
  </si>
  <si>
    <t>Кількість об’єктів, на які планується розробити(коригувати) ПКД</t>
  </si>
  <si>
    <t>од.</t>
  </si>
  <si>
    <t>Кількість об’єктів, які планується побудувати</t>
  </si>
  <si>
    <t>ефективності</t>
  </si>
  <si>
    <t>Середні витрати на розробку(коригування) ПКД</t>
  </si>
  <si>
    <t>Розрахунок</t>
  </si>
  <si>
    <t>Середні витрати на будівництво 1 об’кту</t>
  </si>
  <si>
    <t>якості</t>
  </si>
  <si>
    <t>Рівень готовності розробки(коригування) ПКД</t>
  </si>
  <si>
    <t>відс.</t>
  </si>
  <si>
    <t>Рівень готовності об’єкта після будівництва</t>
  </si>
  <si>
    <t>Конституція України_x000D_
Бюджетний Кодекс України_x000D_
Закон України "Про місцеве самоврядування"_x000D_
Рішення сесії №31від 08.08.2024р.</t>
  </si>
  <si>
    <t>Забезпечення розвитку освтніх установ та закладів</t>
  </si>
  <si>
    <t>1200000</t>
  </si>
  <si>
    <t>20.08.2024</t>
  </si>
  <si>
    <t>11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</si>
  <si>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</si>
  <si>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</si>
  <si>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</si>
  <si>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</si>
  <si>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Начальник фінансового управління</t>
  </si>
  <si>
    <t>Олег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</si>
  <si>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</si>
  <si>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</si>
  <si>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</si>
  <si>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</si>
  <si>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2024  рік</t>
  </si>
  <si>
    <t>1217321</t>
  </si>
  <si>
    <t>Будівництво освітніх установ та закладів</t>
  </si>
  <si>
    <t>1210000</t>
  </si>
  <si>
    <t>7321</t>
  </si>
  <si>
    <t>0443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</si>
</sst>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topLeftCell="A1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3" t="s">
        <v>93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94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2" t="s">
        <v>91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92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103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1" t="s">
        <v>90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94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106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94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11" t="s">
        <v>104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26202000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26202000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>
      <c r="A26" s="109" t="s">
        <v>88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9" t="s">
        <v>89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59" t="s">
        <v>102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51" customHeight="1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300000</v>
      </c>
      <c r="AL50" s="58"/>
      <c r="AM50" s="58"/>
      <c r="AN50" s="58"/>
      <c r="AO50" s="58"/>
      <c r="AP50" s="58"/>
      <c r="AQ50" s="58"/>
      <c r="AR50" s="58"/>
      <c r="AS50" s="58">
        <f>AC50+AK50</f>
        <v>300000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38.25" customHeight="1">
      <c r="A51" s="62">
        <v>2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25902000</v>
      </c>
      <c r="AL51" s="58"/>
      <c r="AM51" s="58"/>
      <c r="AN51" s="58"/>
      <c r="AO51" s="58"/>
      <c r="AP51" s="58"/>
      <c r="AQ51" s="58"/>
      <c r="AR51" s="58"/>
      <c r="AS51" s="58">
        <f>AC51+AK51</f>
        <v>25902000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0</v>
      </c>
      <c r="AD52" s="94"/>
      <c r="AE52" s="94"/>
      <c r="AF52" s="94"/>
      <c r="AG52" s="94"/>
      <c r="AH52" s="94"/>
      <c r="AI52" s="94"/>
      <c r="AJ52" s="94"/>
      <c r="AK52" s="94">
        <v>26202000</v>
      </c>
      <c r="AL52" s="94"/>
      <c r="AM52" s="94"/>
      <c r="AN52" s="94"/>
      <c r="AO52" s="94"/>
      <c r="AP52" s="94"/>
      <c r="AQ52" s="94"/>
      <c r="AR52" s="94"/>
      <c r="AS52" s="94">
        <f>AC52+AK52</f>
        <v>26202000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>
      <c r="A55" s="59" t="s">
        <v>102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s="4" customFormat="1" ht="12.75" customHeight="1">
      <c r="A60" s="90"/>
      <c r="B60" s="90"/>
      <c r="C60" s="90"/>
      <c r="D60" s="96" t="s">
        <v>26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>
        <f>AB60+AJ60</f>
        <v>0</v>
      </c>
      <c r="AS60" s="94"/>
      <c r="AT60" s="94"/>
      <c r="AU60" s="94"/>
      <c r="AV60" s="94"/>
      <c r="AW60" s="94"/>
      <c r="AX60" s="94"/>
      <c r="AY60" s="94"/>
      <c r="CA60" s="4" t="s">
        <v>16</v>
      </c>
    </row>
    <row r="62" spans="1:79" ht="15.75" customHeight="1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>
      <c r="A66" s="90">
        <v>0</v>
      </c>
      <c r="B66" s="90"/>
      <c r="C66" s="90"/>
      <c r="D66" s="90"/>
      <c r="E66" s="90"/>
      <c r="F66" s="90"/>
      <c r="G66" s="99" t="s">
        <v>70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>
      <c r="A67" s="62">
        <v>0</v>
      </c>
      <c r="B67" s="62"/>
      <c r="C67" s="62"/>
      <c r="D67" s="62"/>
      <c r="E67" s="62"/>
      <c r="F67" s="62"/>
      <c r="G67" s="85" t="s">
        <v>72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73</v>
      </c>
      <c r="AA67" s="73"/>
      <c r="AB67" s="73"/>
      <c r="AC67" s="73"/>
      <c r="AD67" s="73"/>
      <c r="AE67" s="76" t="s">
        <v>74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300000</v>
      </c>
      <c r="AX67" s="58"/>
      <c r="AY67" s="58"/>
      <c r="AZ67" s="58"/>
      <c r="BA67" s="58"/>
      <c r="BB67" s="58"/>
      <c r="BC67" s="58"/>
      <c r="BD67" s="58"/>
      <c r="BE67" s="58">
        <v>300000</v>
      </c>
      <c r="BF67" s="58"/>
      <c r="BG67" s="58"/>
      <c r="BH67" s="58"/>
      <c r="BI67" s="58"/>
      <c r="BJ67" s="58"/>
      <c r="BK67" s="58"/>
      <c r="BL67" s="58"/>
    </row>
    <row r="68" spans="1:79" ht="12.75" customHeight="1">
      <c r="A68" s="62">
        <v>0</v>
      </c>
      <c r="B68" s="62"/>
      <c r="C68" s="62"/>
      <c r="D68" s="62"/>
      <c r="E68" s="62"/>
      <c r="F68" s="62"/>
      <c r="G68" s="85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73</v>
      </c>
      <c r="AA68" s="73"/>
      <c r="AB68" s="73"/>
      <c r="AC68" s="73"/>
      <c r="AD68" s="73"/>
      <c r="AE68" s="76" t="s">
        <v>74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25902000</v>
      </c>
      <c r="AX68" s="58"/>
      <c r="AY68" s="58"/>
      <c r="AZ68" s="58"/>
      <c r="BA68" s="58"/>
      <c r="BB68" s="58"/>
      <c r="BC68" s="58"/>
      <c r="BD68" s="58"/>
      <c r="BE68" s="58">
        <v>25902000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>
      <c r="A69" s="90">
        <v>0</v>
      </c>
      <c r="B69" s="90"/>
      <c r="C69" s="90"/>
      <c r="D69" s="90"/>
      <c r="E69" s="90"/>
      <c r="F69" s="90"/>
      <c r="G69" s="104" t="s">
        <v>76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>
      <c r="A70" s="62">
        <v>0</v>
      </c>
      <c r="B70" s="62"/>
      <c r="C70" s="62"/>
      <c r="D70" s="62"/>
      <c r="E70" s="62"/>
      <c r="F70" s="62"/>
      <c r="G70" s="85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78</v>
      </c>
      <c r="AA70" s="73"/>
      <c r="AB70" s="73"/>
      <c r="AC70" s="73"/>
      <c r="AD70" s="73"/>
      <c r="AE70" s="76" t="s">
        <v>74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1</v>
      </c>
      <c r="AX70" s="58"/>
      <c r="AY70" s="58"/>
      <c r="AZ70" s="58"/>
      <c r="BA70" s="58"/>
      <c r="BB70" s="58"/>
      <c r="BC70" s="58"/>
      <c r="BD70" s="58"/>
      <c r="BE70" s="58">
        <v>1</v>
      </c>
      <c r="BF70" s="58"/>
      <c r="BG70" s="58"/>
      <c r="BH70" s="58"/>
      <c r="BI70" s="58"/>
      <c r="BJ70" s="58"/>
      <c r="BK70" s="58"/>
      <c r="BL70" s="58"/>
    </row>
    <row r="71" spans="1:79" ht="12.75" customHeight="1">
      <c r="A71" s="62">
        <v>0</v>
      </c>
      <c r="B71" s="62"/>
      <c r="C71" s="62"/>
      <c r="D71" s="62"/>
      <c r="E71" s="62"/>
      <c r="F71" s="62"/>
      <c r="G71" s="85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78</v>
      </c>
      <c r="AA71" s="73"/>
      <c r="AB71" s="73"/>
      <c r="AC71" s="73"/>
      <c r="AD71" s="73"/>
      <c r="AE71" s="76" t="s">
        <v>74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1</v>
      </c>
      <c r="AX71" s="58"/>
      <c r="AY71" s="58"/>
      <c r="AZ71" s="58"/>
      <c r="BA71" s="58"/>
      <c r="BB71" s="58"/>
      <c r="BC71" s="58"/>
      <c r="BD71" s="58"/>
      <c r="BE71" s="58">
        <v>1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>
      <c r="A72" s="90">
        <v>0</v>
      </c>
      <c r="B72" s="90"/>
      <c r="C72" s="90"/>
      <c r="D72" s="90"/>
      <c r="E72" s="90"/>
      <c r="F72" s="90"/>
      <c r="G72" s="104" t="s">
        <v>80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9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>
      <c r="A73" s="62">
        <v>0</v>
      </c>
      <c r="B73" s="62"/>
      <c r="C73" s="62"/>
      <c r="D73" s="62"/>
      <c r="E73" s="62"/>
      <c r="F73" s="62"/>
      <c r="G73" s="85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73</v>
      </c>
      <c r="AA73" s="73"/>
      <c r="AB73" s="73"/>
      <c r="AC73" s="73"/>
      <c r="AD73" s="73"/>
      <c r="AE73" s="76" t="s">
        <v>82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300000</v>
      </c>
      <c r="AX73" s="58"/>
      <c r="AY73" s="58"/>
      <c r="AZ73" s="58"/>
      <c r="BA73" s="58"/>
      <c r="BB73" s="58"/>
      <c r="BC73" s="58"/>
      <c r="BD73" s="58"/>
      <c r="BE73" s="58">
        <v>300000</v>
      </c>
      <c r="BF73" s="58"/>
      <c r="BG73" s="58"/>
      <c r="BH73" s="58"/>
      <c r="BI73" s="58"/>
      <c r="BJ73" s="58"/>
      <c r="BK73" s="58"/>
      <c r="BL73" s="58"/>
    </row>
    <row r="74" spans="1:79" ht="12.75" customHeight="1">
      <c r="A74" s="62">
        <v>0</v>
      </c>
      <c r="B74" s="62"/>
      <c r="C74" s="62"/>
      <c r="D74" s="62"/>
      <c r="E74" s="62"/>
      <c r="F74" s="62"/>
      <c r="G74" s="85" t="s">
        <v>83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73</v>
      </c>
      <c r="AA74" s="73"/>
      <c r="AB74" s="73"/>
      <c r="AC74" s="73"/>
      <c r="AD74" s="73"/>
      <c r="AE74" s="76" t="s">
        <v>82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25902000</v>
      </c>
      <c r="AX74" s="58"/>
      <c r="AY74" s="58"/>
      <c r="AZ74" s="58"/>
      <c r="BA74" s="58"/>
      <c r="BB74" s="58"/>
      <c r="BC74" s="58"/>
      <c r="BD74" s="58"/>
      <c r="BE74" s="58">
        <v>25902000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>
      <c r="A75" s="90">
        <v>0</v>
      </c>
      <c r="B75" s="90"/>
      <c r="C75" s="90"/>
      <c r="D75" s="90"/>
      <c r="E75" s="90"/>
      <c r="F75" s="90"/>
      <c r="G75" s="104" t="s">
        <v>84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3"/>
      <c r="AF75" s="103"/>
      <c r="AG75" s="103"/>
      <c r="AH75" s="103"/>
      <c r="AI75" s="103"/>
      <c r="AJ75" s="103"/>
      <c r="AK75" s="103"/>
      <c r="AL75" s="103"/>
      <c r="AM75" s="103"/>
      <c r="AN75" s="9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>
      <c r="A76" s="62">
        <v>0</v>
      </c>
      <c r="B76" s="62"/>
      <c r="C76" s="62"/>
      <c r="D76" s="62"/>
      <c r="E76" s="62"/>
      <c r="F76" s="62"/>
      <c r="G76" s="85" t="s">
        <v>85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86</v>
      </c>
      <c r="AA76" s="73"/>
      <c r="AB76" s="73"/>
      <c r="AC76" s="73"/>
      <c r="AD76" s="73"/>
      <c r="AE76" s="76" t="s">
        <v>82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0</v>
      </c>
      <c r="AP76" s="58"/>
      <c r="AQ76" s="58"/>
      <c r="AR76" s="58"/>
      <c r="AS76" s="58"/>
      <c r="AT76" s="58"/>
      <c r="AU76" s="58"/>
      <c r="AV76" s="58"/>
      <c r="AW76" s="58">
        <v>100</v>
      </c>
      <c r="AX76" s="58"/>
      <c r="AY76" s="58"/>
      <c r="AZ76" s="58"/>
      <c r="BA76" s="58"/>
      <c r="BB76" s="58"/>
      <c r="BC76" s="58"/>
      <c r="BD76" s="58"/>
      <c r="BE76" s="58">
        <v>100</v>
      </c>
      <c r="BF76" s="58"/>
      <c r="BG76" s="58"/>
      <c r="BH76" s="58"/>
      <c r="BI76" s="58"/>
      <c r="BJ76" s="58"/>
      <c r="BK76" s="58"/>
      <c r="BL76" s="58"/>
    </row>
    <row r="77" spans="1:79" ht="12.75" customHeight="1">
      <c r="A77" s="62">
        <v>0</v>
      </c>
      <c r="B77" s="62"/>
      <c r="C77" s="62"/>
      <c r="D77" s="62"/>
      <c r="E77" s="62"/>
      <c r="F77" s="62"/>
      <c r="G77" s="85" t="s">
        <v>87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86</v>
      </c>
      <c r="AA77" s="73"/>
      <c r="AB77" s="73"/>
      <c r="AC77" s="73"/>
      <c r="AD77" s="73"/>
      <c r="AE77" s="76" t="s">
        <v>82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0</v>
      </c>
      <c r="AP77" s="58"/>
      <c r="AQ77" s="58"/>
      <c r="AR77" s="58"/>
      <c r="AS77" s="58"/>
      <c r="AT77" s="58"/>
      <c r="AU77" s="58"/>
      <c r="AV77" s="58"/>
      <c r="AW77" s="58">
        <v>100</v>
      </c>
      <c r="AX77" s="58"/>
      <c r="AY77" s="58"/>
      <c r="AZ77" s="58"/>
      <c r="BA77" s="58"/>
      <c r="BB77" s="58"/>
      <c r="BC77" s="58"/>
      <c r="BD77" s="58"/>
      <c r="BE77" s="58">
        <v>100</v>
      </c>
      <c r="BF77" s="58"/>
      <c r="BG77" s="58"/>
      <c r="BH77" s="58"/>
      <c r="BI77" s="58"/>
      <c r="BJ77" s="58"/>
      <c r="BK77" s="58"/>
      <c r="BL77" s="58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>
      <c r="A80" s="116" t="s">
        <v>96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8" t="s">
        <v>98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ht="15.75" customHeight="1">
      <c r="A82" s="75" t="s">
        <v>3</v>
      </c>
      <c r="B82" s="75"/>
      <c r="C82" s="75"/>
      <c r="D82" s="75"/>
      <c r="E82" s="75"/>
      <c r="F82" s="75"/>
    </row>
    <row r="83" spans="1:59" ht="13.15" customHeight="1">
      <c r="A83" s="113" t="s">
        <v>95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</row>
    <row r="84" spans="1:59">
      <c r="A84" s="83" t="s">
        <v>46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</row>
    <row r="85" spans="1:59" ht="10.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>
      <c r="A86" s="116" t="s">
        <v>97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8" t="s">
        <v>99</v>
      </c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</row>
    <row r="87" spans="1:59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59">
      <c r="A88" s="120">
        <v>45524</v>
      </c>
      <c r="B88" s="84"/>
      <c r="C88" s="84"/>
      <c r="D88" s="84"/>
      <c r="E88" s="84"/>
      <c r="F88" s="84"/>
      <c r="G88" s="84"/>
      <c r="H88" s="84"/>
    </row>
    <row r="89" spans="1:59">
      <c r="A89" s="78" t="s">
        <v>44</v>
      </c>
      <c r="B89" s="78"/>
      <c r="C89" s="78"/>
      <c r="D89" s="78"/>
      <c r="E89" s="78"/>
      <c r="F89" s="78"/>
      <c r="G89" s="78"/>
      <c r="H89" s="78"/>
      <c r="I89" s="17"/>
      <c r="J89" s="17"/>
      <c r="K89" s="17"/>
      <c r="L89" s="17"/>
      <c r="M89" s="17"/>
      <c r="N89" s="17"/>
      <c r="O89" s="17"/>
      <c r="P89" s="17"/>
      <c r="Q89" s="17"/>
    </row>
    <row r="90" spans="1:59">
      <c r="A90" s="24" t="s">
        <v>45</v>
      </c>
    </row>
  </sheetData>
  <mergeCells count="239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6:C57"/>
    <mergeCell ref="D58:AA58"/>
    <mergeCell ref="AB58:AI58"/>
    <mergeCell ref="W87:AM87"/>
    <mergeCell ref="A64:F64"/>
    <mergeCell ref="A65:F65"/>
    <mergeCell ref="Z65:AD65"/>
    <mergeCell ref="A62:BL62"/>
    <mergeCell ref="A63:F63"/>
    <mergeCell ref="AE63:AN63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4:AD64"/>
    <mergeCell ref="AE64:AN64"/>
    <mergeCell ref="AE65:AN65"/>
    <mergeCell ref="D56:AA57"/>
    <mergeCell ref="AB56:AI57"/>
    <mergeCell ref="AJ56:AQ57"/>
    <mergeCell ref="AO81:BG8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A82:F82"/>
    <mergeCell ref="A66:F66"/>
    <mergeCell ref="Z66:AD66"/>
    <mergeCell ref="AE66:AN66"/>
    <mergeCell ref="A80:V80"/>
    <mergeCell ref="W80:AM80"/>
    <mergeCell ref="W81:AM81"/>
    <mergeCell ref="G66:Y66"/>
    <mergeCell ref="A67:F67"/>
    <mergeCell ref="G67:Y67"/>
    <mergeCell ref="A60:C60"/>
    <mergeCell ref="D60:AA60"/>
    <mergeCell ref="AB60:AI60"/>
    <mergeCell ref="AJ60:AQ60"/>
    <mergeCell ref="AW63:BD63"/>
    <mergeCell ref="AO80:BG80"/>
    <mergeCell ref="BE63:BL63"/>
    <mergeCell ref="G64:Y64"/>
    <mergeCell ref="G65:Y65"/>
    <mergeCell ref="AO64:AV64"/>
    <mergeCell ref="AR60:AY60"/>
    <mergeCell ref="Z63:AD63"/>
    <mergeCell ref="G63:Y63"/>
    <mergeCell ref="A35:BL35"/>
    <mergeCell ref="G39:BL39"/>
    <mergeCell ref="G40:BL40"/>
    <mergeCell ref="A41:F41"/>
    <mergeCell ref="A48:C48"/>
    <mergeCell ref="A49:C49"/>
    <mergeCell ref="G41:BL41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6:L66 H69:L69 H72:L72 H75:L75 G66:G77">
    <cfRule type="cellIs" dxfId="2" priority="1" stopIfTrue="1" operator="equal">
      <formula>$G65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6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КПК1217321</vt:lpstr>
      <vt:lpstr>КПК1217321!Область_печати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2024-08-26T08:38:03Z</cp:lastPrinted>
  <dcterms:created xsi:type="dcterms:W3CDTF">2016-08-15T09:54:21Z</dcterms:created>
  <dcterms:modified xsi:type="dcterms:W3CDTF">2024-08-26T08:42:47Z</dcterms:modified>
</cp:coreProperties>
</file>